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1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'Hoja1'!$B$1:$M$111</definedName>
    <definedName name="Z_8C20144A_EA63_47A2_82E0_454128C50452_.wvu.PrintArea" localSheetId="0" hidden="1">'Hoja1'!$B$2:$M$114</definedName>
  </definedNames>
  <calcPr fullCalcOnLoad="1"/>
</workbook>
</file>

<file path=xl/sharedStrings.xml><?xml version="1.0" encoding="utf-8"?>
<sst xmlns="http://schemas.openxmlformats.org/spreadsheetml/2006/main" count="104" uniqueCount="98">
  <si>
    <t>3º</t>
  </si>
  <si>
    <t>2º</t>
  </si>
  <si>
    <t>11/2º</t>
  </si>
  <si>
    <t>1º</t>
  </si>
  <si>
    <t>3/4º</t>
  </si>
  <si>
    <t>3/8º</t>
  </si>
  <si>
    <t>AASHTO</t>
  </si>
  <si>
    <t>SUCS</t>
  </si>
  <si>
    <t>GRAVA</t>
  </si>
  <si>
    <t>%</t>
  </si>
  <si>
    <t>en gr/cm3</t>
  </si>
  <si>
    <t xml:space="preserve">¡OJO! </t>
  </si>
  <si>
    <t xml:space="preserve">  </t>
  </si>
  <si>
    <r>
      <rPr>
        <b/>
        <sz val="10"/>
        <color indexed="10"/>
        <rFont val="Calibri"/>
        <family val="2"/>
      </rPr>
      <t xml:space="preserve">  ↑ </t>
    </r>
    <r>
      <rPr>
        <sz val="10"/>
        <color indexed="8"/>
        <rFont val="Calibri"/>
        <family val="2"/>
      </rPr>
      <t xml:space="preserve"> Posicionar sobre la celula amarilla -ir arriba sobre el menu de EXCEL- INSERTAR/IMÁGENES y colocar la imagen guardada (220x240 pixel)</t>
    </r>
  </si>
  <si>
    <t>*-&gt;</t>
  </si>
  <si>
    <t xml:space="preserve"> </t>
  </si>
  <si>
    <t>SUELO NATURAL</t>
  </si>
  <si>
    <t>8a</t>
  </si>
  <si>
    <t>9a</t>
  </si>
  <si>
    <t>Выводы</t>
  </si>
  <si>
    <t>Лабораторныых изучении грунта и испытания ROCAMIX</t>
  </si>
  <si>
    <t>Образец представления</t>
  </si>
  <si>
    <t>ДАТА</t>
  </si>
  <si>
    <t>СТРОЙТЕЛЬСТВО</t>
  </si>
  <si>
    <t>ГРАНУЛОМЕТРИЧЕСКИЙ АНАЛИЗ</t>
  </si>
  <si>
    <t>Сито nº</t>
  </si>
  <si>
    <t>Oтверстие (мм)</t>
  </si>
  <si>
    <t>% сохраняющий</t>
  </si>
  <si>
    <t xml:space="preserve">% проходящий  </t>
  </si>
  <si>
    <t xml:space="preserve">ПИСОК </t>
  </si>
  <si>
    <t xml:space="preserve">ТОНКИЕ </t>
  </si>
  <si>
    <t>КЛАСИФИКАЦИИ ГРУНТОВ</t>
  </si>
  <si>
    <t xml:space="preserve"> ОРГАНИЧЕСКОЕ СОДЕРЖАНИЕ</t>
  </si>
  <si>
    <t xml:space="preserve">Тип </t>
  </si>
  <si>
    <t>Другие</t>
  </si>
  <si>
    <t>НАТУРАЛЬНАЯ ВЛАЖНОСТЬ</t>
  </si>
  <si>
    <t>ПЛОТНОСТЬ НАТУРАЛЬНОГО ГРУТНТА</t>
  </si>
  <si>
    <t>ПРЕДЕЛ ATTERBERG</t>
  </si>
  <si>
    <t>Жидкий предел (LL)</t>
  </si>
  <si>
    <t>Пластический предел (LP)</t>
  </si>
  <si>
    <t>Преявление пластичности (IP)</t>
  </si>
  <si>
    <t>ИСПЫТАНИЕ МОДИФИЦИРОВАННОГО ПРОКТОРА</t>
  </si>
  <si>
    <t>% оптимальная влажность</t>
  </si>
  <si>
    <t>CТРАНИЦА 2</t>
  </si>
  <si>
    <t>CТРАНИЦА 3</t>
  </si>
  <si>
    <t>CТРАНИЦА 4</t>
  </si>
  <si>
    <r>
      <t xml:space="preserve">Порция добавки </t>
    </r>
    <r>
      <rPr>
        <sz val="11"/>
        <color indexed="8"/>
        <rFont val="Calibri"/>
        <family val="2"/>
      </rPr>
      <t xml:space="preserve">цемента или известь или цемент/известь </t>
    </r>
    <r>
      <rPr>
        <sz val="11"/>
        <color indexed="10"/>
        <rFont val="Calibri"/>
        <family val="2"/>
      </rPr>
      <t>зависить от цели стройтельства</t>
    </r>
    <r>
      <rPr>
        <sz val="11"/>
        <color indexed="8"/>
        <rFont val="Calibri"/>
        <family val="2"/>
      </rPr>
      <t>, на пример</t>
    </r>
  </si>
  <si>
    <t xml:space="preserve">Дорожное Стройтельство = пойск повышениия CBR и максимальное входа воды  ограничение =  использовать цемент  </t>
  </si>
  <si>
    <t xml:space="preserve">для стройтельства типа водоёмов = пойск точной водонепронизаемости грунта = использовать известь или смесь извести 85% + цемент 15% </t>
  </si>
  <si>
    <r>
      <t xml:space="preserve">в одной гловальной порции </t>
    </r>
    <r>
      <rPr>
        <sz val="11"/>
        <rFont val="Calibri"/>
        <family val="2"/>
      </rPr>
      <t>подказана в справочнике классификации грунтов ROCAMIX и соотвественные дозы продуктов (страница 5).</t>
    </r>
  </si>
  <si>
    <t>Доза литра Rocamix/m3</t>
  </si>
  <si>
    <t>Макс. Доза 0.60 литра Rocamix/m3</t>
  </si>
  <si>
    <t xml:space="preserve">ИСПЫТАНИЕ </t>
  </si>
  <si>
    <r>
      <rPr>
        <b/>
        <sz val="9"/>
        <color indexed="8"/>
        <rFont val="Calibri"/>
        <family val="2"/>
      </rPr>
      <t>ИСПЫТАНИЕ</t>
    </r>
    <r>
      <rPr>
        <b/>
        <sz val="10"/>
        <color indexed="8"/>
        <rFont val="Calibri"/>
        <family val="2"/>
      </rPr>
      <t xml:space="preserve"> </t>
    </r>
  </si>
  <si>
    <t>назван SR1</t>
  </si>
  <si>
    <t>назван SR2</t>
  </si>
  <si>
    <t xml:space="preserve">ИСПЫТАНИИЯ С ПРОДУКТАМИ ROCAMIX + добавка </t>
  </si>
  <si>
    <r>
      <t xml:space="preserve">дозы цемента в  kg/m3 </t>
    </r>
    <r>
      <rPr>
        <b/>
        <sz val="11"/>
        <color indexed="10"/>
        <rFont val="Calibri"/>
        <family val="2"/>
      </rPr>
      <t>+ 25%</t>
    </r>
  </si>
  <si>
    <r>
      <rPr>
        <b/>
        <sz val="11"/>
        <color indexed="10"/>
        <rFont val="Calibri"/>
        <family val="2"/>
      </rPr>
      <t>Подказать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дозы цемента в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kg/m3</t>
    </r>
  </si>
  <si>
    <r>
      <rPr>
        <b/>
        <sz val="11"/>
        <color indexed="10"/>
        <rFont val="Calibri"/>
        <family val="2"/>
      </rPr>
      <t>Подказать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дозы цемента в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kg/m3</t>
    </r>
  </si>
  <si>
    <t>ИСПЫТАНИЕ КАЛИФОРНИЙСКОГО КОЭФФИЦИЕНТА СОПРОТИВЛЕНИЯ (CBR) грунт в натуральной стадии (назван SN)</t>
  </si>
  <si>
    <t>ИСПЫТАНИЕ КАЛИФОРНИЙСКОГО КОЭФФИЦИЕНТА СОПРОТИВЛЕНИЯ (CBR) после этого обработки ROCAMIX</t>
  </si>
  <si>
    <t>CBR грунта SR1 без погружения в воду</t>
  </si>
  <si>
    <t>CBR грунта SR2 с погружением в воду</t>
  </si>
  <si>
    <t>Сравнение с грунтами SN (натуральный)</t>
  </si>
  <si>
    <t xml:space="preserve"> ДОПОЛНИТЕЛЬНЫЕ ИСПЫТАНИЯ. ДЛЯ ГРУТОВ КОТОРЫЕ НЕ ВЫПОЛНЯЮТ ТЕОРИИ ROCAMIX 10+10+20</t>
  </si>
  <si>
    <t xml:space="preserve">КАПИЛАРНОЕ ВОСХОЖДЕНИЕ </t>
  </si>
  <si>
    <t>начальный вес</t>
  </si>
  <si>
    <t>ЧАСЫ</t>
  </si>
  <si>
    <r>
      <t xml:space="preserve">Вес </t>
    </r>
    <r>
      <rPr>
        <b/>
        <sz val="10"/>
        <color indexed="10"/>
        <rFont val="Verdana Ref"/>
        <family val="2"/>
      </rPr>
      <t xml:space="preserve">SN </t>
    </r>
    <r>
      <rPr>
        <sz val="10"/>
        <color indexed="10"/>
        <rFont val="Verdana Ref"/>
        <family val="2"/>
      </rPr>
      <t>(граммы)</t>
    </r>
  </si>
  <si>
    <t>Разница</t>
  </si>
  <si>
    <r>
      <t xml:space="preserve">Вес </t>
    </r>
    <r>
      <rPr>
        <b/>
        <sz val="10"/>
        <color indexed="10"/>
        <rFont val="Verdana Ref"/>
        <family val="2"/>
      </rPr>
      <t xml:space="preserve">S R1 </t>
    </r>
    <r>
      <rPr>
        <sz val="10"/>
        <color indexed="10"/>
        <rFont val="Verdana Ref"/>
        <family val="2"/>
      </rPr>
      <t>(граммы)</t>
    </r>
  </si>
  <si>
    <r>
      <t xml:space="preserve">Вес </t>
    </r>
    <r>
      <rPr>
        <b/>
        <sz val="10"/>
        <color indexed="10"/>
        <rFont val="Verdana Ref"/>
        <family val="2"/>
      </rPr>
      <t xml:space="preserve">S R2 </t>
    </r>
    <r>
      <rPr>
        <sz val="10"/>
        <color indexed="10"/>
        <rFont val="Verdana Ref"/>
        <family val="2"/>
      </rPr>
      <t>(граммы)</t>
    </r>
  </si>
  <si>
    <t>24 ч</t>
  </si>
  <si>
    <t>3 ч</t>
  </si>
  <si>
    <t>6 ч</t>
  </si>
  <si>
    <t>9 ч</t>
  </si>
  <si>
    <t>48 ч</t>
  </si>
  <si>
    <t>72 ч</t>
  </si>
  <si>
    <t>120 ч</t>
  </si>
  <si>
    <t>%  восхождение</t>
  </si>
  <si>
    <t>120 часов</t>
  </si>
  <si>
    <t>ФОТОГРАФИИ ИСПЫТАНИЯ КАПИЛАРНОГО ВОСХОЖДЕНИЯ</t>
  </si>
  <si>
    <t>Подставить 3 фотографии в максимальных размерах: шириной 220 pixels х высотой 240 pixels в каждом ниже показанном квадрате.</t>
  </si>
  <si>
    <t>SN = 120 часов</t>
  </si>
  <si>
    <t>SR1 = 120 часов</t>
  </si>
  <si>
    <t>SR2= 120 часов</t>
  </si>
  <si>
    <t>Минимальное восхожение = 4 дня</t>
  </si>
  <si>
    <t>CBR грунта SN с погружением в воду</t>
  </si>
  <si>
    <t xml:space="preserve">ДЛЯ ТОГО ЧТОБЫ ПОЛУЧИТЬ ГАРАНТИННУЮ РЕАКЦИЮ С ROCAMIX НЕОБХОДИМО ЧТО ХАРАКТЕРИСТИКМ ГРУТОВ БЫЛИ В </t>
  </si>
  <si>
    <t>ПРЕДЕЛЯХ ТЕОРИИ ROCAMIX 10+10+20</t>
  </si>
  <si>
    <t>и тот грунт должень быть сместить с глиной в дозе будущее определённо в пределях от 3% до 15%</t>
  </si>
  <si>
    <t>Классифицированные грунты А4 и А5 (AASHTO) o ML et MH (SUCS) должны будут предворительные расмотренны</t>
  </si>
  <si>
    <t>Соотвественые пластический индекс  (IP) = 10 +  подвергаться один раз по ситу 200 = 10 + жидкий предел (LL) = 20</t>
  </si>
  <si>
    <t xml:space="preserve">В тех случаах когда изученный грунт не выполняет Теорию ROCAMIX 10+20+20 ОБЬЯЗАТЕЛЬНО выполнять лаболаторные испытыния </t>
  </si>
  <si>
    <t xml:space="preserve">( страница 4  =  КАПИЛАРНОЕ ВОСХОЖДЕНИЕ) </t>
  </si>
  <si>
    <t xml:space="preserve">или смесь цемента 75% + известь 25% в одной гловальной порции подказана в справочнике классификации грунтов ROCAMIX </t>
  </si>
  <si>
    <t xml:space="preserve">и соотвественные дозы продуктов (страница 5),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</si>
</sst>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Verdana Ref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Verdana Re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Verdana Ref"/>
      <family val="2"/>
    </font>
    <font>
      <b/>
      <sz val="8"/>
      <color indexed="8"/>
      <name val="Verdana Ref"/>
      <family val="2"/>
    </font>
    <font>
      <b/>
      <sz val="10"/>
      <color indexed="8"/>
      <name val="Verdana Re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2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1"/>
      <color rgb="FFC00000"/>
      <name val="Calibri"/>
      <family val="2"/>
    </font>
    <font>
      <sz val="10"/>
      <color rgb="FFFF0000"/>
      <name val="Verdana Ref"/>
      <family val="2"/>
    </font>
    <font>
      <sz val="10"/>
      <color theme="1"/>
      <name val="Verdana Ref"/>
      <family val="2"/>
    </font>
    <font>
      <b/>
      <sz val="10"/>
      <color theme="1"/>
      <name val="Calibri"/>
      <family val="2"/>
    </font>
    <font>
      <b/>
      <sz val="8"/>
      <color theme="1"/>
      <name val="Verdana Ref"/>
      <family val="2"/>
    </font>
    <font>
      <b/>
      <sz val="10"/>
      <color theme="1"/>
      <name val="Verdana Re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ck"/>
      <right/>
      <top/>
      <bottom/>
    </border>
    <border>
      <left style="dashed"/>
      <right/>
      <top style="thin"/>
      <bottom style="thin"/>
    </border>
    <border>
      <left style="thick"/>
      <right style="thick"/>
      <top style="thick"/>
      <bottom style="thick"/>
    </border>
    <border>
      <left/>
      <right style="dashed"/>
      <top style="thick"/>
      <bottom style="thick"/>
    </border>
    <border>
      <left style="dashed"/>
      <right style="dashed"/>
      <top style="thick"/>
      <bottom style="thick"/>
    </border>
    <border>
      <left style="dashed"/>
      <right/>
      <top style="thick"/>
      <bottom style="thick"/>
    </border>
    <border>
      <left style="dashed"/>
      <right style="thick"/>
      <top style="thick"/>
      <bottom style="thick"/>
    </border>
    <border>
      <left style="thick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 style="dashed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/>
      <bottom style="thin"/>
    </border>
    <border>
      <left/>
      <right style="dashed"/>
      <top/>
      <bottom style="thin"/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thick"/>
      <right/>
      <top style="dashed"/>
      <bottom style="dashed"/>
    </border>
    <border>
      <left style="dashed"/>
      <right style="dashed"/>
      <top/>
      <bottom/>
    </border>
    <border>
      <left style="dashed"/>
      <right/>
      <top style="dash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Dashed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60" fillId="4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0" fillId="4" borderId="0" xfId="0" applyFont="1" applyFill="1" applyAlignment="1">
      <alignment/>
    </xf>
    <xf numFmtId="0" fontId="0" fillId="0" borderId="0" xfId="0" applyBorder="1" applyAlignment="1">
      <alignment vertical="center"/>
    </xf>
    <xf numFmtId="172" fontId="5" fillId="17" borderId="15" xfId="53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horizontal="right"/>
    </xf>
    <xf numFmtId="0" fontId="0" fillId="33" borderId="0" xfId="0" applyFont="1" applyFill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33" borderId="0" xfId="0" applyFill="1" applyAlignment="1">
      <alignment vertical="center"/>
    </xf>
    <xf numFmtId="0" fontId="63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0" fillId="0" borderId="11" xfId="0" applyBorder="1" applyAlignment="1">
      <alignment horizontal="right" vertical="center"/>
    </xf>
    <xf numFmtId="2" fontId="0" fillId="32" borderId="13" xfId="53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2" fontId="61" fillId="33" borderId="15" xfId="53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" fontId="65" fillId="0" borderId="25" xfId="0" applyNumberFormat="1" applyFont="1" applyBorder="1" applyAlignment="1">
      <alignment horizontal="center" vertical="center"/>
    </xf>
    <xf numFmtId="1" fontId="66" fillId="0" borderId="26" xfId="0" applyNumberFormat="1" applyFont="1" applyBorder="1" applyAlignment="1">
      <alignment horizontal="center" vertical="center"/>
    </xf>
    <xf numFmtId="1" fontId="66" fillId="0" borderId="24" xfId="0" applyNumberFormat="1" applyFont="1" applyBorder="1" applyAlignment="1">
      <alignment horizontal="center" vertical="center"/>
    </xf>
    <xf numFmtId="0" fontId="60" fillId="32" borderId="13" xfId="0" applyFont="1" applyFill="1" applyBorder="1" applyAlignment="1" applyProtection="1">
      <alignment horizontal="center" vertical="center"/>
      <protection locked="0"/>
    </xf>
    <xf numFmtId="9" fontId="60" fillId="32" borderId="13" xfId="53" applyFont="1" applyFill="1" applyBorder="1" applyAlignment="1" applyProtection="1">
      <alignment horizontal="center" vertical="center"/>
      <protection locked="0"/>
    </xf>
    <xf numFmtId="2" fontId="60" fillId="32" borderId="13" xfId="0" applyNumberFormat="1" applyFont="1" applyFill="1" applyBorder="1" applyAlignment="1" applyProtection="1">
      <alignment horizontal="center" vertical="center"/>
      <protection locked="0"/>
    </xf>
    <xf numFmtId="2" fontId="60" fillId="32" borderId="27" xfId="0" applyNumberFormat="1" applyFont="1" applyFill="1" applyBorder="1" applyAlignment="1" applyProtection="1">
      <alignment horizontal="center" vertical="center"/>
      <protection locked="0"/>
    </xf>
    <xf numFmtId="2" fontId="60" fillId="32" borderId="28" xfId="0" applyNumberFormat="1" applyFont="1" applyFill="1" applyBorder="1" applyAlignment="1" applyProtection="1">
      <alignment horizontal="center" vertical="center"/>
      <protection locked="0"/>
    </xf>
    <xf numFmtId="2" fontId="60" fillId="32" borderId="13" xfId="53" applyNumberFormat="1" applyFont="1" applyFill="1" applyBorder="1" applyAlignment="1" applyProtection="1">
      <alignment horizontal="center" vertical="center"/>
      <protection locked="0"/>
    </xf>
    <xf numFmtId="2" fontId="60" fillId="32" borderId="23" xfId="0" applyNumberFormat="1" applyFont="1" applyFill="1" applyBorder="1" applyAlignment="1" applyProtection="1">
      <alignment horizontal="center" vertical="center"/>
      <protection locked="0"/>
    </xf>
    <xf numFmtId="1" fontId="60" fillId="32" borderId="23" xfId="0" applyNumberFormat="1" applyFont="1" applyFill="1" applyBorder="1" applyAlignment="1" applyProtection="1">
      <alignment horizontal="center" vertical="center"/>
      <protection locked="0"/>
    </xf>
    <xf numFmtId="1" fontId="67" fillId="32" borderId="29" xfId="0" applyNumberFormat="1" applyFont="1" applyFill="1" applyBorder="1" applyAlignment="1" applyProtection="1">
      <alignment horizontal="center" vertical="center"/>
      <protection locked="0"/>
    </xf>
    <xf numFmtId="1" fontId="67" fillId="32" borderId="30" xfId="0" applyNumberFormat="1" applyFont="1" applyFill="1" applyBorder="1" applyAlignment="1" applyProtection="1">
      <alignment horizontal="center" vertical="center"/>
      <protection locked="0"/>
    </xf>
    <xf numFmtId="1" fontId="67" fillId="32" borderId="31" xfId="0" applyNumberFormat="1" applyFont="1" applyFill="1" applyBorder="1" applyAlignment="1" applyProtection="1">
      <alignment horizontal="center" vertical="center"/>
      <protection locked="0"/>
    </xf>
    <xf numFmtId="1" fontId="67" fillId="32" borderId="32" xfId="0" applyNumberFormat="1" applyFont="1" applyFill="1" applyBorder="1" applyAlignment="1" applyProtection="1">
      <alignment horizontal="center" vertical="center"/>
      <protection locked="0"/>
    </xf>
    <xf numFmtId="1" fontId="67" fillId="32" borderId="25" xfId="0" applyNumberFormat="1" applyFont="1" applyFill="1" applyBorder="1" applyAlignment="1" applyProtection="1">
      <alignment horizontal="center" vertical="center"/>
      <protection locked="0"/>
    </xf>
    <xf numFmtId="1" fontId="67" fillId="32" borderId="26" xfId="0" applyNumberFormat="1" applyFont="1" applyFill="1" applyBorder="1" applyAlignment="1" applyProtection="1">
      <alignment horizontal="center" vertical="center"/>
      <protection locked="0"/>
    </xf>
    <xf numFmtId="1" fontId="67" fillId="32" borderId="23" xfId="0" applyNumberFormat="1" applyFont="1" applyFill="1" applyBorder="1" applyAlignment="1" applyProtection="1">
      <alignment horizontal="center" vertical="center"/>
      <protection locked="0"/>
    </xf>
    <xf numFmtId="1" fontId="67" fillId="32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33" borderId="0" xfId="0" applyFill="1" applyBorder="1" applyAlignment="1">
      <alignment/>
    </xf>
    <xf numFmtId="0" fontId="60" fillId="33" borderId="0" xfId="0" applyFont="1" applyFill="1" applyBorder="1" applyAlignment="1">
      <alignment horizontal="center" vertical="center"/>
    </xf>
    <xf numFmtId="9" fontId="60" fillId="33" borderId="0" xfId="53" applyFont="1" applyFill="1" applyBorder="1" applyAlignment="1" applyProtection="1">
      <alignment horizontal="center" vertical="center"/>
      <protection locked="0"/>
    </xf>
    <xf numFmtId="1" fontId="60" fillId="32" borderId="13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right"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67" fillId="0" borderId="0" xfId="0" applyFont="1" applyAlignment="1">
      <alignment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40" xfId="0" applyBorder="1" applyAlignment="1">
      <alignment/>
    </xf>
    <xf numFmtId="0" fontId="0" fillId="33" borderId="41" xfId="0" applyFill="1" applyBorder="1" applyAlignment="1">
      <alignment horizontal="center" vertical="center"/>
    </xf>
    <xf numFmtId="172" fontId="61" fillId="33" borderId="41" xfId="53" applyNumberFormat="1" applyFont="1" applyFill="1" applyBorder="1" applyAlignment="1">
      <alignment horizontal="center" vertical="center"/>
    </xf>
    <xf numFmtId="10" fontId="66" fillId="0" borderId="42" xfId="53" applyNumberFormat="1" applyFont="1" applyFill="1" applyBorder="1" applyAlignment="1">
      <alignment horizontal="center" vertical="center"/>
    </xf>
    <xf numFmtId="10" fontId="66" fillId="0" borderId="13" xfId="53" applyNumberFormat="1" applyFont="1" applyBorder="1" applyAlignment="1">
      <alignment horizontal="center"/>
    </xf>
    <xf numFmtId="10" fontId="66" fillId="0" borderId="42" xfId="53" applyNumberFormat="1" applyFont="1" applyBorder="1" applyAlignment="1">
      <alignment horizontal="center"/>
    </xf>
    <xf numFmtId="0" fontId="67" fillId="0" borderId="35" xfId="0" applyFont="1" applyBorder="1" applyAlignment="1">
      <alignment/>
    </xf>
    <xf numFmtId="0" fontId="71" fillId="0" borderId="0" xfId="0" applyFont="1" applyAlignment="1">
      <alignment horizontal="right" vertical="center"/>
    </xf>
    <xf numFmtId="0" fontId="56" fillId="34" borderId="43" xfId="0" applyFont="1" applyFill="1" applyBorder="1" applyAlignment="1" applyProtection="1">
      <alignment/>
      <protection locked="0"/>
    </xf>
    <xf numFmtId="0" fontId="72" fillId="33" borderId="0" xfId="0" applyFont="1" applyFill="1" applyAlignment="1">
      <alignment horizontal="right" vertical="center"/>
    </xf>
    <xf numFmtId="0" fontId="71" fillId="33" borderId="0" xfId="0" applyFont="1" applyFill="1" applyAlignment="1">
      <alignment horizontal="right"/>
    </xf>
    <xf numFmtId="0" fontId="71" fillId="33" borderId="0" xfId="0" applyFont="1" applyFill="1" applyAlignment="1">
      <alignment horizontal="right" vertical="center"/>
    </xf>
    <xf numFmtId="0" fontId="0" fillId="0" borderId="44" xfId="0" applyBorder="1" applyAlignment="1">
      <alignment vertical="center"/>
    </xf>
    <xf numFmtId="0" fontId="60" fillId="33" borderId="45" xfId="0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48" xfId="0" applyFont="1" applyFill="1" applyBorder="1" applyAlignment="1">
      <alignment vertical="center"/>
    </xf>
    <xf numFmtId="0" fontId="60" fillId="33" borderId="49" xfId="0" applyFont="1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0" borderId="49" xfId="0" applyBorder="1" applyAlignment="1">
      <alignment/>
    </xf>
    <xf numFmtId="0" fontId="0" fillId="33" borderId="49" xfId="0" applyFill="1" applyBorder="1" applyAlignment="1">
      <alignment/>
    </xf>
    <xf numFmtId="0" fontId="0" fillId="0" borderId="50" xfId="0" applyBorder="1" applyAlignment="1">
      <alignment/>
    </xf>
    <xf numFmtId="0" fontId="7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2" fontId="60" fillId="33" borderId="0" xfId="53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74" fillId="4" borderId="28" xfId="0" applyFont="1" applyFill="1" applyBorder="1" applyAlignment="1">
      <alignment horizontal="center" vertical="center"/>
    </xf>
    <xf numFmtId="2" fontId="60" fillId="33" borderId="0" xfId="53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vertical="center"/>
    </xf>
    <xf numFmtId="0" fontId="62" fillId="0" borderId="51" xfId="0" applyFont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61" fillId="35" borderId="0" xfId="0" applyFont="1" applyFill="1" applyAlignment="1">
      <alignment vertical="center"/>
    </xf>
    <xf numFmtId="0" fontId="61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horizontal="right" vertical="center"/>
    </xf>
    <xf numFmtId="0" fontId="8" fillId="35" borderId="0" xfId="0" applyFont="1" applyFill="1" applyBorder="1" applyAlignment="1">
      <alignment vertical="center"/>
    </xf>
    <xf numFmtId="0" fontId="61" fillId="33" borderId="0" xfId="0" applyFont="1" applyFill="1" applyAlignment="1">
      <alignment/>
    </xf>
    <xf numFmtId="0" fontId="75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7" fillId="32" borderId="10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77" fillId="36" borderId="52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6" borderId="0" xfId="0" applyFill="1" applyAlignment="1">
      <alignment vertical="center"/>
    </xf>
    <xf numFmtId="172" fontId="0" fillId="32" borderId="22" xfId="53" applyNumberFormat="1" applyFont="1" applyFill="1" applyBorder="1" applyAlignment="1" applyProtection="1">
      <alignment horizontal="center" vertical="center"/>
      <protection locked="0"/>
    </xf>
    <xf numFmtId="172" fontId="0" fillId="32" borderId="23" xfId="53" applyNumberFormat="1" applyFont="1" applyFill="1" applyBorder="1" applyAlignment="1" applyProtection="1">
      <alignment horizontal="center" vertical="center"/>
      <protection locked="0"/>
    </xf>
    <xf numFmtId="172" fontId="0" fillId="32" borderId="24" xfId="53" applyNumberFormat="1" applyFont="1" applyFill="1" applyBorder="1" applyAlignment="1" applyProtection="1">
      <alignment horizontal="center" vertical="center"/>
      <protection locked="0"/>
    </xf>
    <xf numFmtId="1" fontId="60" fillId="33" borderId="0" xfId="0" applyNumberFormat="1" applyFont="1" applyFill="1" applyBorder="1" applyAlignment="1" applyProtection="1">
      <alignment horizontal="center" vertical="center"/>
      <protection locked="0"/>
    </xf>
    <xf numFmtId="9" fontId="60" fillId="33" borderId="0" xfId="53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 vertical="center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/>
    </xf>
    <xf numFmtId="0" fontId="82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61" fillId="33" borderId="53" xfId="0" applyFont="1" applyFill="1" applyBorder="1" applyAlignment="1">
      <alignment vertical="center"/>
    </xf>
    <xf numFmtId="0" fontId="61" fillId="0" borderId="54" xfId="0" applyFont="1" applyBorder="1" applyAlignment="1">
      <alignment horizontal="right"/>
    </xf>
    <xf numFmtId="0" fontId="61" fillId="0" borderId="55" xfId="0" applyFont="1" applyBorder="1" applyAlignment="1">
      <alignment horizontal="right"/>
    </xf>
    <xf numFmtId="0" fontId="0" fillId="0" borderId="0" xfId="0" applyFill="1" applyBorder="1" applyAlignment="1">
      <alignment vertical="center"/>
    </xf>
    <xf numFmtId="172" fontId="5" fillId="4" borderId="56" xfId="53" applyNumberFormat="1" applyFont="1" applyFill="1" applyBorder="1" applyAlignment="1">
      <alignment horizontal="center" vertical="center"/>
    </xf>
    <xf numFmtId="172" fontId="5" fillId="4" borderId="57" xfId="53" applyNumberFormat="1" applyFont="1" applyFill="1" applyBorder="1" applyAlignment="1">
      <alignment horizontal="center" vertical="center"/>
    </xf>
    <xf numFmtId="172" fontId="5" fillId="4" borderId="58" xfId="53" applyNumberFormat="1" applyFont="1" applyFill="1" applyBorder="1" applyAlignment="1">
      <alignment horizontal="center" vertical="center"/>
    </xf>
    <xf numFmtId="172" fontId="5" fillId="11" borderId="56" xfId="53" applyNumberFormat="1" applyFont="1" applyFill="1" applyBorder="1" applyAlignment="1">
      <alignment horizontal="center" vertical="center"/>
    </xf>
    <xf numFmtId="172" fontId="5" fillId="11" borderId="57" xfId="53" applyNumberFormat="1" applyFont="1" applyFill="1" applyBorder="1" applyAlignment="1">
      <alignment horizontal="center" vertical="center"/>
    </xf>
    <xf numFmtId="172" fontId="5" fillId="11" borderId="58" xfId="53" applyNumberFormat="1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76200</xdr:rowOff>
    </xdr:from>
    <xdr:to>
      <xdr:col>2</xdr:col>
      <xdr:colOff>381000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26</xdr:row>
      <xdr:rowOff>0</xdr:rowOff>
    </xdr:from>
    <xdr:to>
      <xdr:col>11</xdr:col>
      <xdr:colOff>247650</xdr:colOff>
      <xdr:row>35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553200"/>
          <a:ext cx="31527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0"/>
  <sheetViews>
    <sheetView showGridLines="0" tabSelected="1" zoomScalePageLayoutView="0" workbookViewId="0" topLeftCell="A1">
      <selection activeCell="A81" sqref="A81:IV81"/>
    </sheetView>
  </sheetViews>
  <sheetFormatPr defaultColWidth="11.421875" defaultRowHeight="15"/>
  <cols>
    <col min="1" max="1" width="3.57421875" style="0" customWidth="1"/>
    <col min="2" max="2" width="9.140625" style="0" customWidth="1"/>
    <col min="3" max="3" width="19.7109375" style="0" customWidth="1"/>
    <col min="4" max="7" width="9.7109375" style="0" customWidth="1"/>
    <col min="8" max="8" width="12.28125" style="0" customWidth="1"/>
    <col min="9" max="13" width="9.7109375" style="0" customWidth="1"/>
  </cols>
  <sheetData>
    <row r="1" spans="5:13" ht="20.25">
      <c r="E1" s="131"/>
      <c r="F1" s="131"/>
      <c r="G1" s="131"/>
      <c r="H1" s="131"/>
      <c r="I1" s="131"/>
      <c r="J1" s="131"/>
      <c r="M1" s="132" t="s">
        <v>19</v>
      </c>
    </row>
    <row r="2" ht="42" customHeight="1">
      <c r="M2" s="133" t="s">
        <v>20</v>
      </c>
    </row>
    <row r="3" ht="15">
      <c r="M3" s="134" t="s">
        <v>21</v>
      </c>
    </row>
    <row r="4" ht="15">
      <c r="M4" s="24"/>
    </row>
    <row r="5" ht="18.75">
      <c r="M5" s="21"/>
    </row>
    <row r="6" spans="2:14" ht="15">
      <c r="B6" s="11" t="s">
        <v>22</v>
      </c>
      <c r="C6" s="135"/>
      <c r="D6" s="136"/>
      <c r="E6" s="137"/>
      <c r="N6" s="26"/>
    </row>
    <row r="7" spans="2:10" ht="24" customHeight="1">
      <c r="B7" s="7" t="s">
        <v>23</v>
      </c>
      <c r="C7" s="138"/>
      <c r="D7" s="139"/>
      <c r="E7" s="139"/>
      <c r="F7" s="139"/>
      <c r="G7" s="139"/>
      <c r="H7" s="139"/>
      <c r="I7" s="139"/>
      <c r="J7" s="140"/>
    </row>
    <row r="8" spans="2:10" ht="24" customHeight="1" thickBot="1">
      <c r="B8" s="2"/>
      <c r="C8" s="2"/>
      <c r="D8" s="2"/>
      <c r="E8" s="2"/>
      <c r="F8" s="2"/>
      <c r="G8" s="2"/>
      <c r="H8" s="2"/>
      <c r="I8" s="2"/>
      <c r="J8" s="2"/>
    </row>
    <row r="9" spans="2:10" ht="16.5" customHeight="1" thickBot="1">
      <c r="B9" s="119">
        <v>1</v>
      </c>
      <c r="C9" s="7" t="s">
        <v>24</v>
      </c>
      <c r="D9" s="65"/>
      <c r="E9" s="141"/>
      <c r="F9" s="2"/>
      <c r="G9" s="2"/>
      <c r="H9" s="2"/>
      <c r="I9" s="2"/>
      <c r="J9" s="2"/>
    </row>
    <row r="10" spans="3:13" ht="16.5" customHeight="1">
      <c r="C10" s="34" t="s">
        <v>25</v>
      </c>
      <c r="D10" s="40" t="s">
        <v>0</v>
      </c>
      <c r="E10" s="41" t="s">
        <v>1</v>
      </c>
      <c r="F10" s="41" t="s">
        <v>2</v>
      </c>
      <c r="G10" s="41" t="s">
        <v>3</v>
      </c>
      <c r="H10" s="41" t="s">
        <v>4</v>
      </c>
      <c r="I10" s="42" t="s">
        <v>5</v>
      </c>
      <c r="J10" s="40">
        <v>4</v>
      </c>
      <c r="K10" s="41">
        <v>10</v>
      </c>
      <c r="L10" s="42">
        <v>40</v>
      </c>
      <c r="M10" s="40">
        <v>200</v>
      </c>
    </row>
    <row r="11" spans="2:13" ht="24" customHeight="1">
      <c r="B11" s="2"/>
      <c r="C11" s="34" t="s">
        <v>26</v>
      </c>
      <c r="D11" s="43">
        <v>75</v>
      </c>
      <c r="E11" s="44">
        <v>50</v>
      </c>
      <c r="F11" s="44">
        <v>37.5</v>
      </c>
      <c r="G11" s="44">
        <v>25</v>
      </c>
      <c r="H11" s="44">
        <v>19</v>
      </c>
      <c r="I11" s="45">
        <v>9.5</v>
      </c>
      <c r="J11" s="43">
        <v>4.75</v>
      </c>
      <c r="K11" s="44">
        <v>2</v>
      </c>
      <c r="L11" s="42">
        <v>0.425</v>
      </c>
      <c r="M11" s="40">
        <v>0.075</v>
      </c>
    </row>
    <row r="12" spans="2:13" ht="16.5" customHeight="1">
      <c r="B12" s="2"/>
      <c r="C12" s="14" t="s">
        <v>27</v>
      </c>
      <c r="D12" s="142">
        <v>0</v>
      </c>
      <c r="E12" s="143">
        <v>0</v>
      </c>
      <c r="F12" s="143">
        <v>0</v>
      </c>
      <c r="G12" s="143">
        <v>0</v>
      </c>
      <c r="H12" s="143">
        <v>0</v>
      </c>
      <c r="I12" s="144">
        <v>0</v>
      </c>
      <c r="J12" s="142">
        <v>0</v>
      </c>
      <c r="K12" s="143">
        <v>0</v>
      </c>
      <c r="L12" s="144">
        <v>0</v>
      </c>
      <c r="M12" s="142">
        <v>0</v>
      </c>
    </row>
    <row r="13" spans="2:13" ht="24" customHeight="1">
      <c r="B13" s="2"/>
      <c r="C13" s="14" t="s">
        <v>28</v>
      </c>
      <c r="D13" s="142">
        <v>0</v>
      </c>
      <c r="E13" s="143">
        <v>0</v>
      </c>
      <c r="F13" s="143">
        <v>0</v>
      </c>
      <c r="G13" s="143">
        <v>0</v>
      </c>
      <c r="H13" s="143">
        <v>0</v>
      </c>
      <c r="I13" s="144">
        <v>0</v>
      </c>
      <c r="J13" s="142">
        <v>0</v>
      </c>
      <c r="K13" s="143">
        <v>0</v>
      </c>
      <c r="L13" s="144">
        <v>0</v>
      </c>
      <c r="M13" s="142">
        <v>0</v>
      </c>
    </row>
    <row r="14" spans="2:13" ht="24" customHeight="1">
      <c r="B14" s="2"/>
      <c r="C14" s="12"/>
      <c r="D14" s="164" t="s">
        <v>8</v>
      </c>
      <c r="E14" s="165"/>
      <c r="F14" s="165"/>
      <c r="G14" s="165"/>
      <c r="H14" s="165"/>
      <c r="I14" s="166"/>
      <c r="J14" s="167" t="s">
        <v>29</v>
      </c>
      <c r="K14" s="168"/>
      <c r="L14" s="169"/>
      <c r="M14" s="13" t="s">
        <v>30</v>
      </c>
    </row>
    <row r="15" spans="2:13" ht="24" customHeight="1" thickBot="1">
      <c r="B15" s="2"/>
      <c r="C15" s="2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ht="16.5" customHeight="1" thickBot="1">
      <c r="B16" s="119">
        <v>2</v>
      </c>
      <c r="C16" s="7" t="s">
        <v>31</v>
      </c>
      <c r="D16" s="65"/>
      <c r="E16" s="141"/>
      <c r="F16" s="2"/>
      <c r="G16" s="2"/>
      <c r="H16" s="119">
        <v>3</v>
      </c>
      <c r="I16" s="7" t="s">
        <v>32</v>
      </c>
      <c r="J16" s="65"/>
      <c r="K16" s="141"/>
      <c r="L16" s="2"/>
      <c r="M16" s="2"/>
    </row>
    <row r="17" spans="2:13" ht="16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6.5" customHeight="1">
      <c r="B18" s="2"/>
      <c r="C18" s="9" t="s">
        <v>33</v>
      </c>
      <c r="D18" s="8" t="s">
        <v>6</v>
      </c>
      <c r="E18" s="8" t="s">
        <v>7</v>
      </c>
      <c r="F18" s="8" t="s">
        <v>34</v>
      </c>
      <c r="G18" s="2"/>
      <c r="H18" s="2"/>
      <c r="I18" s="2"/>
      <c r="J18" s="2"/>
      <c r="K18" s="2"/>
      <c r="L18" s="2"/>
      <c r="M18" s="2"/>
    </row>
    <row r="19" spans="2:13" ht="16.5" customHeight="1">
      <c r="B19" s="2"/>
      <c r="C19" s="10"/>
      <c r="D19" s="49"/>
      <c r="E19" s="49"/>
      <c r="F19" s="49"/>
      <c r="G19" s="2"/>
      <c r="H19" s="2"/>
      <c r="I19" s="18" t="s">
        <v>9</v>
      </c>
      <c r="K19" s="50">
        <v>0</v>
      </c>
      <c r="L19" s="2"/>
      <c r="M19" s="2"/>
    </row>
    <row r="20" spans="2:13" ht="24" customHeight="1" thickBot="1">
      <c r="B20" s="2"/>
      <c r="C20" s="12"/>
      <c r="D20" s="15"/>
      <c r="E20" s="15"/>
      <c r="F20" s="2"/>
      <c r="G20" s="2"/>
      <c r="H20" s="2"/>
      <c r="I20" s="2"/>
      <c r="J20" s="2"/>
      <c r="K20" s="2"/>
      <c r="L20" s="2"/>
      <c r="M20" s="2"/>
    </row>
    <row r="21" spans="2:13" ht="16.5" customHeight="1" thickBot="1">
      <c r="B21" s="119">
        <v>4</v>
      </c>
      <c r="C21" s="7" t="s">
        <v>35</v>
      </c>
      <c r="D21" s="65"/>
      <c r="E21" s="141"/>
      <c r="F21" s="2"/>
      <c r="G21" s="2"/>
      <c r="H21" s="119">
        <v>5</v>
      </c>
      <c r="I21" s="7" t="s">
        <v>36</v>
      </c>
      <c r="J21" s="65"/>
      <c r="K21" s="141"/>
      <c r="L21" s="2"/>
      <c r="M21" s="2"/>
    </row>
    <row r="22" spans="2:13" ht="16.5" customHeight="1">
      <c r="B22" s="17"/>
      <c r="D22" s="18" t="s">
        <v>9</v>
      </c>
      <c r="E22" s="50">
        <v>0</v>
      </c>
      <c r="F22" s="2"/>
      <c r="G22" s="2"/>
      <c r="H22" s="17"/>
      <c r="I22" s="18" t="s">
        <v>10</v>
      </c>
      <c r="K22" s="69">
        <v>0</v>
      </c>
      <c r="L22" s="2"/>
      <c r="M22" s="2"/>
    </row>
    <row r="23" spans="2:13" ht="24" customHeight="1">
      <c r="B23" s="17"/>
      <c r="D23" s="18"/>
      <c r="E23" s="68"/>
      <c r="F23" s="25"/>
      <c r="G23" s="25"/>
      <c r="H23" s="17"/>
      <c r="I23" s="18"/>
      <c r="J23" s="17"/>
      <c r="K23" s="145"/>
      <c r="L23" s="2"/>
      <c r="M23" s="2"/>
    </row>
    <row r="24" spans="2:13" ht="16.5" customHeight="1" thickBo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6.5" customHeight="1" thickBot="1">
      <c r="M25" s="161" t="s">
        <v>43</v>
      </c>
    </row>
    <row r="26" spans="2:13" ht="16.5" customHeight="1">
      <c r="B26" s="32"/>
      <c r="C26" s="32"/>
      <c r="D26" s="15"/>
      <c r="E26" s="15"/>
      <c r="F26" s="2"/>
      <c r="G26" s="2"/>
      <c r="H26" s="2"/>
      <c r="I26" s="2"/>
      <c r="J26" s="2"/>
      <c r="K26" s="2"/>
      <c r="L26" s="2"/>
      <c r="M26" s="2"/>
    </row>
    <row r="27" spans="2:13" ht="24" customHeight="1">
      <c r="B27" s="32"/>
      <c r="C27" s="32"/>
      <c r="D27" s="15"/>
      <c r="E27" s="15"/>
      <c r="F27" s="2"/>
      <c r="G27" s="2"/>
      <c r="H27" s="2"/>
      <c r="I27" s="2"/>
      <c r="J27" s="2"/>
      <c r="K27" s="2"/>
      <c r="L27" s="2"/>
      <c r="M27" s="2"/>
    </row>
    <row r="28" spans="2:13" ht="24" customHeight="1">
      <c r="B28" s="66"/>
      <c r="C28" s="67"/>
      <c r="D28" s="66"/>
      <c r="E28" s="68"/>
      <c r="F28" s="2"/>
      <c r="G28" s="2"/>
      <c r="H28" s="2"/>
      <c r="I28" s="2"/>
      <c r="J28" s="2"/>
      <c r="K28" s="2"/>
      <c r="L28" s="2"/>
      <c r="M28" s="2"/>
    </row>
    <row r="29" spans="2:13" ht="16.5" customHeight="1" thickBo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6.5" customHeight="1" thickBot="1">
      <c r="B30" s="119">
        <v>6</v>
      </c>
      <c r="C30" s="7" t="s">
        <v>37</v>
      </c>
      <c r="D30" s="65"/>
      <c r="E30" s="141"/>
      <c r="F30" s="2"/>
      <c r="G30" s="2" t="s">
        <v>15</v>
      </c>
      <c r="H30" s="2"/>
      <c r="I30" s="2"/>
      <c r="J30" s="2"/>
      <c r="K30" s="2"/>
      <c r="L30" s="2"/>
      <c r="M30" s="2"/>
    </row>
    <row r="31" spans="2:13" ht="16.5" customHeight="1">
      <c r="B31" s="66"/>
      <c r="C31" s="67"/>
      <c r="D31" s="66"/>
      <c r="E31" s="146"/>
      <c r="F31" s="148"/>
      <c r="G31" s="25"/>
      <c r="H31" s="96"/>
      <c r="I31" s="2"/>
      <c r="J31" s="2"/>
      <c r="K31" s="2"/>
      <c r="L31" s="2"/>
      <c r="M31" s="2"/>
    </row>
    <row r="32" spans="2:13" ht="16.5" customHeight="1">
      <c r="B32" s="2"/>
      <c r="C32" s="84" t="s">
        <v>38</v>
      </c>
      <c r="D32" s="2"/>
      <c r="E32" s="51">
        <v>0</v>
      </c>
      <c r="F32" s="149"/>
      <c r="G32" s="25"/>
      <c r="H32" s="97"/>
      <c r="J32" s="2"/>
      <c r="K32" s="2"/>
      <c r="L32" s="2"/>
      <c r="M32" s="2"/>
    </row>
    <row r="33" spans="2:13" ht="16.5" customHeight="1" thickBot="1">
      <c r="B33" s="16"/>
      <c r="C33" s="84" t="s">
        <v>39</v>
      </c>
      <c r="D33" s="2"/>
      <c r="E33" s="52">
        <v>0</v>
      </c>
      <c r="F33" s="150"/>
      <c r="G33" s="25"/>
      <c r="H33" s="97"/>
      <c r="J33" s="2"/>
      <c r="K33" s="2"/>
      <c r="L33" s="2"/>
      <c r="M33" s="2"/>
    </row>
    <row r="34" spans="2:13" ht="17.25" customHeight="1" thickBot="1">
      <c r="B34" s="2"/>
      <c r="C34" s="147" t="s">
        <v>40</v>
      </c>
      <c r="D34" s="2"/>
      <c r="E34" s="53">
        <v>0</v>
      </c>
      <c r="F34" s="148"/>
      <c r="G34" s="25"/>
      <c r="H34" s="98"/>
      <c r="I34" s="2"/>
      <c r="J34" s="2"/>
      <c r="K34" s="2"/>
      <c r="L34" s="2"/>
      <c r="M34" s="2"/>
    </row>
    <row r="35" spans="2:13" ht="15">
      <c r="B35" s="2"/>
      <c r="C35" s="2"/>
      <c r="D35" s="2"/>
      <c r="E35" s="2"/>
      <c r="F35" s="149"/>
      <c r="G35" s="2"/>
      <c r="I35" s="2"/>
      <c r="J35" s="2"/>
      <c r="K35" s="2"/>
      <c r="L35" s="2"/>
      <c r="M35" s="2"/>
    </row>
    <row r="36" spans="2:13" ht="28.5" customHeight="1" thickBot="1">
      <c r="B36" s="2"/>
      <c r="C36" s="2"/>
      <c r="D36" s="2"/>
      <c r="E36" s="2"/>
      <c r="F36" s="149"/>
      <c r="G36" s="2"/>
      <c r="I36" s="2"/>
      <c r="J36" s="2"/>
      <c r="K36" s="2"/>
      <c r="L36" s="2"/>
      <c r="M36" s="2"/>
    </row>
    <row r="37" spans="2:13" ht="15">
      <c r="B37" s="99" t="s">
        <v>89</v>
      </c>
      <c r="C37" s="100"/>
      <c r="D37" s="101"/>
      <c r="E37" s="101"/>
      <c r="F37" s="102"/>
      <c r="G37" s="102"/>
      <c r="H37" s="102"/>
      <c r="I37" s="102"/>
      <c r="J37" s="102"/>
      <c r="K37" s="102"/>
      <c r="L37" s="102"/>
      <c r="M37" s="103"/>
    </row>
    <row r="38" spans="2:13" ht="15">
      <c r="B38" s="160" t="s">
        <v>90</v>
      </c>
      <c r="C38" s="32"/>
      <c r="D38" s="15"/>
      <c r="E38" s="15"/>
      <c r="F38" s="72"/>
      <c r="G38" s="66"/>
      <c r="H38" s="72"/>
      <c r="I38" s="72"/>
      <c r="J38" s="72"/>
      <c r="K38" s="72"/>
      <c r="L38" s="72"/>
      <c r="M38" s="104"/>
    </row>
    <row r="39" spans="2:13" ht="15.75" thickBot="1">
      <c r="B39" s="105" t="s">
        <v>93</v>
      </c>
      <c r="C39" s="106"/>
      <c r="D39" s="107"/>
      <c r="E39" s="107"/>
      <c r="F39" s="108"/>
      <c r="G39" s="109"/>
      <c r="H39" s="108"/>
      <c r="I39" s="108"/>
      <c r="J39" s="108"/>
      <c r="K39" s="108"/>
      <c r="L39" s="108"/>
      <c r="M39" s="110"/>
    </row>
    <row r="40" spans="2:13" ht="15">
      <c r="B40" s="32" t="s">
        <v>94</v>
      </c>
      <c r="C40" s="32"/>
      <c r="D40" s="15"/>
      <c r="E40" s="15"/>
      <c r="F40" s="72"/>
      <c r="G40" s="66"/>
      <c r="H40" s="72"/>
      <c r="I40" s="72"/>
      <c r="J40" s="72"/>
      <c r="K40" s="72"/>
      <c r="L40" s="72"/>
      <c r="M40" s="72"/>
    </row>
    <row r="41" spans="2:13" ht="15">
      <c r="B41" s="32" t="s">
        <v>95</v>
      </c>
      <c r="C41" s="32"/>
      <c r="D41" s="15"/>
      <c r="E41" s="15"/>
      <c r="F41" s="72"/>
      <c r="G41" s="66"/>
      <c r="H41" s="72"/>
      <c r="I41" s="72"/>
      <c r="J41" s="72"/>
      <c r="K41" s="72"/>
      <c r="L41" s="72"/>
      <c r="M41" s="72"/>
    </row>
    <row r="42" spans="2:13" ht="15">
      <c r="B42" s="118" t="s">
        <v>91</v>
      </c>
      <c r="C42" s="32"/>
      <c r="D42" s="15"/>
      <c r="E42" s="15"/>
      <c r="F42" s="72"/>
      <c r="G42" s="66"/>
      <c r="H42" s="72"/>
      <c r="I42" s="72"/>
      <c r="J42" s="72"/>
      <c r="K42" s="72"/>
      <c r="L42" s="72"/>
      <c r="M42" s="72"/>
    </row>
    <row r="43" spans="2:13" ht="15">
      <c r="B43" s="11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31.5">
      <c r="B44" s="111" t="s">
        <v>14</v>
      </c>
      <c r="C44" s="112" t="s">
        <v>92</v>
      </c>
      <c r="D44" s="113"/>
      <c r="E44" s="114"/>
      <c r="F44" s="115"/>
      <c r="G44" s="115"/>
      <c r="H44" s="116"/>
      <c r="I44" s="114"/>
      <c r="J44" s="115"/>
      <c r="K44" s="115"/>
      <c r="L44" s="117"/>
      <c r="M44" s="117"/>
    </row>
    <row r="45" spans="2:13" ht="15.75" thickBot="1">
      <c r="B45" s="2"/>
      <c r="C45" s="2"/>
      <c r="D45" s="2"/>
      <c r="E45" s="2"/>
      <c r="F45" s="2"/>
      <c r="G45" s="2"/>
      <c r="I45" s="2"/>
      <c r="J45" s="2"/>
      <c r="K45" s="2"/>
      <c r="L45" s="2"/>
      <c r="M45" s="2"/>
    </row>
    <row r="46" spans="2:13" ht="21.75" thickBot="1">
      <c r="B46" s="119">
        <v>7</v>
      </c>
      <c r="C46" s="7" t="s">
        <v>41</v>
      </c>
      <c r="D46" s="65"/>
      <c r="E46" s="141"/>
      <c r="F46" s="141"/>
      <c r="G46" s="141"/>
      <c r="I46" s="2"/>
      <c r="J46" s="2"/>
      <c r="K46" s="2"/>
      <c r="L46" s="2"/>
      <c r="M46" s="2"/>
    </row>
    <row r="47" spans="2:13" ht="15">
      <c r="B47" s="16"/>
      <c r="C47" s="16"/>
      <c r="D47" s="15"/>
      <c r="E47" s="15"/>
      <c r="F47" s="2"/>
      <c r="G47" s="2"/>
      <c r="I47" s="2"/>
      <c r="J47" s="2"/>
      <c r="K47" s="2"/>
      <c r="L47" s="2"/>
      <c r="M47" s="2"/>
    </row>
    <row r="48" spans="2:13" ht="16.5" customHeight="1">
      <c r="B48" s="17"/>
      <c r="C48" s="22" t="s">
        <v>42</v>
      </c>
      <c r="E48" s="50">
        <v>0</v>
      </c>
      <c r="F48" s="2"/>
      <c r="G48" s="2"/>
      <c r="M48" s="70"/>
    </row>
    <row r="49" spans="2:13" ht="16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6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6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6.5" customHeight="1" thickBot="1"/>
    <row r="53" ht="16.5" customHeight="1" thickBot="1">
      <c r="M53" s="161" t="s">
        <v>44</v>
      </c>
    </row>
    <row r="54" ht="16.5" customHeight="1" thickBot="1">
      <c r="M54" s="123"/>
    </row>
    <row r="55" spans="2:13" ht="16.5" customHeight="1" thickBot="1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2" t="s">
        <v>16</v>
      </c>
    </row>
    <row r="56" spans="2:13" ht="16.5" customHeight="1" thickBot="1">
      <c r="B56" s="119">
        <v>8</v>
      </c>
      <c r="C56" s="7" t="s">
        <v>60</v>
      </c>
      <c r="D56" s="7"/>
      <c r="E56" s="23"/>
      <c r="F56" s="23"/>
      <c r="G56" s="19"/>
      <c r="M56" s="123"/>
    </row>
    <row r="57" spans="2:13" ht="16.5" customHeight="1">
      <c r="B57" s="16"/>
      <c r="C57" s="16"/>
      <c r="D57" s="15"/>
      <c r="E57" s="15" t="s">
        <v>87</v>
      </c>
      <c r="F57" s="2"/>
      <c r="M57" s="123"/>
    </row>
    <row r="58" spans="2:13" ht="16.5" customHeight="1">
      <c r="B58" s="25"/>
      <c r="C58" s="22"/>
      <c r="D58" s="20" t="s">
        <v>88</v>
      </c>
      <c r="E58" s="54">
        <v>0</v>
      </c>
      <c r="F58" s="2"/>
      <c r="G58" s="2"/>
      <c r="H58" s="20"/>
      <c r="I58" s="120"/>
      <c r="J58" s="2"/>
      <c r="M58" s="123"/>
    </row>
    <row r="59" ht="16.5" customHeight="1" thickBot="1">
      <c r="M59" s="123"/>
    </row>
    <row r="60" spans="2:13" ht="16.5" customHeight="1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2" t="s">
        <v>56</v>
      </c>
    </row>
    <row r="61" spans="2:13" ht="16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7"/>
    </row>
    <row r="62" spans="2:13" ht="16.5" customHeight="1">
      <c r="B62" s="2"/>
      <c r="C62" s="2"/>
      <c r="D62" s="153" t="s">
        <v>53</v>
      </c>
      <c r="E62" s="6">
        <v>1</v>
      </c>
      <c r="F62" s="19" t="s">
        <v>54</v>
      </c>
      <c r="G62" s="2"/>
      <c r="H62" s="154" t="s">
        <v>52</v>
      </c>
      <c r="I62" s="6">
        <v>1</v>
      </c>
      <c r="J62" s="19" t="s">
        <v>55</v>
      </c>
      <c r="K62" s="2"/>
      <c r="L62" s="2"/>
      <c r="M62" s="2"/>
    </row>
    <row r="63" spans="2:13" ht="24" customHeight="1">
      <c r="B63" s="2"/>
      <c r="C63" s="3"/>
      <c r="D63" s="4"/>
      <c r="E63" s="28" t="s">
        <v>51</v>
      </c>
      <c r="F63" s="55">
        <v>0</v>
      </c>
      <c r="G63" s="4"/>
      <c r="H63" s="4"/>
      <c r="I63" s="28" t="s">
        <v>50</v>
      </c>
      <c r="J63" s="55">
        <v>0</v>
      </c>
      <c r="K63" s="4"/>
      <c r="L63" s="5"/>
      <c r="M63" s="2"/>
    </row>
    <row r="64" spans="2:13" ht="16.5" customHeight="1">
      <c r="B64" s="151" t="s">
        <v>46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6.5" customHeight="1">
      <c r="B65" s="2" t="s">
        <v>47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6.5" customHeight="1">
      <c r="B66" t="s">
        <v>96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6.5" customHeight="1">
      <c r="B67" s="163" t="s">
        <v>97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6.5" customHeight="1">
      <c r="B68" s="2" t="s">
        <v>48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6.5" customHeight="1">
      <c r="B69" s="152" t="s">
        <v>49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24" customHeight="1">
      <c r="B70" s="2"/>
      <c r="C70" s="2"/>
      <c r="D70" s="2"/>
      <c r="E70" s="20" t="s">
        <v>58</v>
      </c>
      <c r="F70" s="56">
        <v>0</v>
      </c>
      <c r="G70" s="2"/>
      <c r="H70" s="2"/>
      <c r="I70" s="20" t="s">
        <v>57</v>
      </c>
      <c r="J70" s="56">
        <v>0.4</v>
      </c>
      <c r="K70" s="2"/>
      <c r="L70" s="2"/>
      <c r="M70" s="2"/>
    </row>
    <row r="71" spans="2:13" ht="24" customHeight="1">
      <c r="B71" s="2"/>
      <c r="C71" s="2"/>
      <c r="D71" s="2"/>
      <c r="E71" s="20" t="s">
        <v>59</v>
      </c>
      <c r="F71" s="56">
        <v>0.4</v>
      </c>
      <c r="G71" s="2"/>
      <c r="H71" s="2"/>
      <c r="I71" s="20" t="s">
        <v>57</v>
      </c>
      <c r="J71" s="56">
        <v>0.4</v>
      </c>
      <c r="K71" s="2"/>
      <c r="L71" s="2"/>
      <c r="M71" s="2"/>
    </row>
    <row r="72" spans="2:13" ht="16.5" customHeight="1" thickBo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6.5" customHeight="1" thickBot="1">
      <c r="B73" s="119" t="s">
        <v>17</v>
      </c>
      <c r="C73" s="7" t="s">
        <v>61</v>
      </c>
      <c r="D73" s="23"/>
      <c r="E73" s="23"/>
      <c r="F73" s="124"/>
      <c r="G73" s="125"/>
      <c r="K73" s="2"/>
      <c r="L73" s="2"/>
      <c r="M73" s="2"/>
    </row>
    <row r="74" spans="2:13" ht="16.5" customHeight="1">
      <c r="B74" s="16"/>
      <c r="C74" s="16"/>
      <c r="D74" s="15"/>
      <c r="E74" s="15"/>
      <c r="F74" s="15" t="s">
        <v>87</v>
      </c>
      <c r="K74" s="2"/>
      <c r="L74" s="2"/>
      <c r="M74" s="2"/>
    </row>
    <row r="75" spans="2:13" ht="24" customHeight="1">
      <c r="B75" s="25"/>
      <c r="C75" s="22"/>
      <c r="D75" s="22"/>
      <c r="E75" s="20" t="s">
        <v>62</v>
      </c>
      <c r="F75" s="54">
        <v>0</v>
      </c>
      <c r="G75" s="2"/>
      <c r="H75" s="22"/>
      <c r="I75" s="155" t="s">
        <v>63</v>
      </c>
      <c r="J75" s="54">
        <v>0</v>
      </c>
      <c r="K75" s="2"/>
      <c r="L75" s="2"/>
      <c r="M75" s="2"/>
    </row>
    <row r="76" spans="2:13" ht="16.5" customHeight="1">
      <c r="B76" s="1"/>
      <c r="C76" s="2"/>
      <c r="D76" s="2"/>
      <c r="E76" s="94" t="s">
        <v>64</v>
      </c>
      <c r="F76" s="29" t="e">
        <f>F75/E58</f>
        <v>#DIV/0!</v>
      </c>
      <c r="G76" s="84" t="s">
        <v>64</v>
      </c>
      <c r="H76" s="2"/>
      <c r="I76" s="156"/>
      <c r="J76" s="29" t="e">
        <f>J75/E58</f>
        <v>#DIV/0!</v>
      </c>
      <c r="K76" s="2"/>
      <c r="L76" s="2"/>
      <c r="M76" s="2"/>
    </row>
    <row r="77" spans="2:13" ht="16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6.5" customHeight="1">
      <c r="B78" s="32"/>
      <c r="C78" s="32"/>
      <c r="D78" s="15"/>
      <c r="E78" s="15"/>
      <c r="F78" s="15"/>
      <c r="G78" s="15"/>
      <c r="H78" s="15"/>
      <c r="I78" s="15"/>
      <c r="J78" s="15"/>
      <c r="K78" s="15"/>
      <c r="L78" s="15"/>
      <c r="M78" s="2"/>
    </row>
    <row r="79" spans="2:13" ht="16.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2"/>
    </row>
    <row r="80" spans="2:13" ht="16.5" customHeight="1" thickBo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2"/>
    </row>
    <row r="81" spans="2:13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62" t="s">
        <v>45</v>
      </c>
    </row>
    <row r="82" spans="3:12" ht="15.75" thickBot="1">
      <c r="C82" s="157" t="s">
        <v>65</v>
      </c>
      <c r="D82" s="126"/>
      <c r="E82" s="126"/>
      <c r="F82" s="126"/>
      <c r="G82" s="126"/>
      <c r="H82" s="126"/>
      <c r="I82" s="126"/>
      <c r="J82" s="126"/>
      <c r="K82" s="126"/>
      <c r="L82" s="127"/>
    </row>
    <row r="83" spans="2:13" ht="21.75" thickBot="1">
      <c r="B83" s="119">
        <v>9</v>
      </c>
      <c r="C83" s="7" t="s">
        <v>66</v>
      </c>
      <c r="D83" s="130"/>
      <c r="E83" s="128"/>
      <c r="F83" s="128"/>
      <c r="G83" s="128"/>
      <c r="H83" s="128"/>
      <c r="I83" s="128"/>
      <c r="J83" s="128"/>
      <c r="K83" s="128"/>
      <c r="L83" s="129"/>
      <c r="M83" s="78"/>
    </row>
    <row r="84" spans="2:13" ht="15.75" thickBot="1">
      <c r="B84" s="2"/>
      <c r="C84" s="2"/>
      <c r="D84" s="33" t="s">
        <v>67</v>
      </c>
      <c r="E84" s="2"/>
      <c r="F84" s="2"/>
      <c r="G84" s="2"/>
      <c r="H84" s="2"/>
      <c r="I84" s="2"/>
      <c r="J84" s="2"/>
      <c r="K84" s="2"/>
      <c r="L84" s="2"/>
      <c r="M84" s="33" t="s">
        <v>80</v>
      </c>
    </row>
    <row r="85" spans="2:13" ht="16.5" thickBot="1" thickTop="1">
      <c r="B85" s="2"/>
      <c r="C85" s="158" t="s">
        <v>68</v>
      </c>
      <c r="D85" s="35">
        <v>0</v>
      </c>
      <c r="E85" s="36" t="s">
        <v>74</v>
      </c>
      <c r="F85" s="37" t="s">
        <v>75</v>
      </c>
      <c r="G85" s="37" t="s">
        <v>76</v>
      </c>
      <c r="H85" s="37" t="s">
        <v>73</v>
      </c>
      <c r="I85" s="38" t="s">
        <v>77</v>
      </c>
      <c r="J85" s="37" t="s">
        <v>78</v>
      </c>
      <c r="K85" s="39" t="s">
        <v>79</v>
      </c>
      <c r="L85" s="30"/>
      <c r="M85" s="33" t="s">
        <v>81</v>
      </c>
    </row>
    <row r="86" spans="2:13" ht="15.75" thickTop="1">
      <c r="B86" s="2"/>
      <c r="C86" s="150" t="s">
        <v>69</v>
      </c>
      <c r="D86" s="57">
        <v>0</v>
      </c>
      <c r="E86" s="58">
        <v>0</v>
      </c>
      <c r="F86" s="59">
        <v>0</v>
      </c>
      <c r="G86" s="59">
        <v>0</v>
      </c>
      <c r="H86" s="59">
        <v>0</v>
      </c>
      <c r="I86" s="60">
        <v>0</v>
      </c>
      <c r="J86" s="59">
        <v>0</v>
      </c>
      <c r="K86" s="60">
        <v>0</v>
      </c>
      <c r="L86" s="88"/>
      <c r="M86" s="91" t="e">
        <f>(K86/D86)-1</f>
        <v>#DIV/0!</v>
      </c>
    </row>
    <row r="87" spans="2:13" ht="15">
      <c r="B87" s="2"/>
      <c r="C87" s="159" t="s">
        <v>70</v>
      </c>
      <c r="D87" s="46"/>
      <c r="E87" s="47">
        <f>E86-$D$86</f>
        <v>0</v>
      </c>
      <c r="F87" s="47">
        <f aca="true" t="shared" si="0" ref="F87:K87">F86-$D$86</f>
        <v>0</v>
      </c>
      <c r="G87" s="47">
        <f t="shared" si="0"/>
        <v>0</v>
      </c>
      <c r="H87" s="47">
        <f t="shared" si="0"/>
        <v>0</v>
      </c>
      <c r="I87" s="47">
        <f t="shared" si="0"/>
        <v>0</v>
      </c>
      <c r="J87" s="47">
        <f t="shared" si="0"/>
        <v>0</v>
      </c>
      <c r="K87" s="47">
        <f t="shared" si="0"/>
        <v>0</v>
      </c>
      <c r="L87" s="30"/>
      <c r="M87" s="90"/>
    </row>
    <row r="88" spans="2:13" ht="15">
      <c r="B88" s="2"/>
      <c r="C88" s="150" t="s">
        <v>71</v>
      </c>
      <c r="D88" s="61">
        <v>0</v>
      </c>
      <c r="E88" s="62">
        <v>0</v>
      </c>
      <c r="F88" s="63">
        <v>0</v>
      </c>
      <c r="G88" s="63">
        <v>0</v>
      </c>
      <c r="H88" s="63">
        <v>0</v>
      </c>
      <c r="I88" s="64">
        <v>0</v>
      </c>
      <c r="J88" s="63">
        <v>0</v>
      </c>
      <c r="K88" s="64">
        <v>0</v>
      </c>
      <c r="L88" s="89"/>
      <c r="M88" s="91" t="e">
        <f>(K88/D88)-1</f>
        <v>#DIV/0!</v>
      </c>
    </row>
    <row r="89" spans="2:15" ht="15">
      <c r="B89" s="2"/>
      <c r="C89" s="159" t="s">
        <v>70</v>
      </c>
      <c r="D89" s="46"/>
      <c r="E89" s="47">
        <f>E88-$D$88</f>
        <v>0</v>
      </c>
      <c r="F89" s="47">
        <f aca="true" t="shared" si="1" ref="F89:K89">F88-$D$88</f>
        <v>0</v>
      </c>
      <c r="G89" s="47">
        <f t="shared" si="1"/>
        <v>0</v>
      </c>
      <c r="H89" s="47">
        <f t="shared" si="1"/>
        <v>0</v>
      </c>
      <c r="I89" s="47">
        <f t="shared" si="1"/>
        <v>0</v>
      </c>
      <c r="J89" s="47">
        <f t="shared" si="1"/>
        <v>0</v>
      </c>
      <c r="K89" s="47">
        <f t="shared" si="1"/>
        <v>0</v>
      </c>
      <c r="L89" s="31"/>
      <c r="M89" s="92"/>
      <c r="O89" t="s">
        <v>12</v>
      </c>
    </row>
    <row r="90" spans="2:13" ht="15">
      <c r="B90" s="2"/>
      <c r="C90" s="150" t="s">
        <v>72</v>
      </c>
      <c r="D90" s="61">
        <v>0</v>
      </c>
      <c r="E90" s="62">
        <v>0</v>
      </c>
      <c r="F90" s="63">
        <v>0</v>
      </c>
      <c r="G90" s="63">
        <v>0</v>
      </c>
      <c r="H90" s="63">
        <v>0</v>
      </c>
      <c r="I90" s="64">
        <v>0</v>
      </c>
      <c r="J90" s="63">
        <v>0</v>
      </c>
      <c r="K90" s="64">
        <v>0</v>
      </c>
      <c r="L90" s="89"/>
      <c r="M90" s="91" t="e">
        <f>(K90/D90)-1</f>
        <v>#DIV/0!</v>
      </c>
    </row>
    <row r="91" spans="2:13" ht="15">
      <c r="B91" s="2"/>
      <c r="C91" s="159" t="s">
        <v>70</v>
      </c>
      <c r="D91" s="46"/>
      <c r="E91" s="47">
        <f>E90-$D$90</f>
        <v>0</v>
      </c>
      <c r="F91" s="47">
        <f aca="true" t="shared" si="2" ref="F91:K91">F90-$D$90</f>
        <v>0</v>
      </c>
      <c r="G91" s="47">
        <f t="shared" si="2"/>
        <v>0</v>
      </c>
      <c r="H91" s="47">
        <f t="shared" si="2"/>
        <v>0</v>
      </c>
      <c r="I91" s="47">
        <f t="shared" si="2"/>
        <v>0</v>
      </c>
      <c r="J91" s="47">
        <f t="shared" si="2"/>
        <v>0</v>
      </c>
      <c r="K91" s="48">
        <f t="shared" si="2"/>
        <v>0</v>
      </c>
      <c r="L91" s="2"/>
      <c r="M91" s="87"/>
    </row>
    <row r="92" ht="15.75" thickBot="1"/>
    <row r="93" spans="2:5" ht="21.75" thickBot="1">
      <c r="B93" s="119" t="s">
        <v>18</v>
      </c>
      <c r="C93" s="7" t="s">
        <v>82</v>
      </c>
      <c r="D93" s="71"/>
      <c r="E93" s="71"/>
    </row>
    <row r="94" ht="15">
      <c r="B94" t="s">
        <v>83</v>
      </c>
    </row>
    <row r="96" spans="3:13" ht="15">
      <c r="C96" s="170" t="s">
        <v>84</v>
      </c>
      <c r="D96" s="170"/>
      <c r="E96" s="170"/>
      <c r="F96" s="170" t="s">
        <v>85</v>
      </c>
      <c r="G96" s="170"/>
      <c r="H96" s="170"/>
      <c r="I96" s="170"/>
      <c r="J96" s="170" t="s">
        <v>86</v>
      </c>
      <c r="K96" s="170"/>
      <c r="L96" s="170"/>
      <c r="M96" s="170"/>
    </row>
    <row r="97" spans="3:13" ht="15">
      <c r="C97" s="95"/>
      <c r="D97" s="85"/>
      <c r="E97" s="86"/>
      <c r="F97" s="95"/>
      <c r="G97" s="85"/>
      <c r="H97" s="85"/>
      <c r="I97" s="86"/>
      <c r="J97" s="95"/>
      <c r="K97" s="85"/>
      <c r="L97" s="73"/>
      <c r="M97" s="74"/>
    </row>
    <row r="98" spans="3:14" ht="15">
      <c r="C98" s="93" t="s">
        <v>13</v>
      </c>
      <c r="D98" s="72"/>
      <c r="E98" s="76"/>
      <c r="F98" s="75"/>
      <c r="G98" s="72"/>
      <c r="H98" s="72"/>
      <c r="I98" s="76"/>
      <c r="J98" s="75"/>
      <c r="K98" s="72"/>
      <c r="L98" s="72"/>
      <c r="M98" s="76"/>
      <c r="N98" s="72"/>
    </row>
    <row r="99" spans="3:14" ht="15">
      <c r="C99" s="75"/>
      <c r="D99" s="72"/>
      <c r="E99" s="76"/>
      <c r="F99" s="75"/>
      <c r="G99" s="72"/>
      <c r="H99" s="72"/>
      <c r="I99" s="76"/>
      <c r="J99" s="75"/>
      <c r="K99" s="72"/>
      <c r="L99" s="72"/>
      <c r="M99" s="76"/>
      <c r="N99" s="72"/>
    </row>
    <row r="100" spans="3:14" ht="15">
      <c r="C100" s="75"/>
      <c r="D100" s="72"/>
      <c r="E100" s="76"/>
      <c r="F100" s="75"/>
      <c r="G100" s="72"/>
      <c r="H100" s="72"/>
      <c r="I100" s="76"/>
      <c r="J100" s="75"/>
      <c r="K100" s="72"/>
      <c r="L100" s="72"/>
      <c r="M100" s="76"/>
      <c r="N100" s="72"/>
    </row>
    <row r="101" spans="3:13" ht="15">
      <c r="C101" s="75"/>
      <c r="D101" s="72"/>
      <c r="E101" s="76"/>
      <c r="F101" s="75"/>
      <c r="G101" s="72"/>
      <c r="H101" s="72"/>
      <c r="I101" s="76"/>
      <c r="J101" s="75"/>
      <c r="K101" s="72"/>
      <c r="L101" s="72"/>
      <c r="M101" s="76"/>
    </row>
    <row r="102" spans="3:13" ht="15">
      <c r="C102" s="75"/>
      <c r="D102" s="72"/>
      <c r="E102" s="76"/>
      <c r="F102" s="75"/>
      <c r="G102" s="72"/>
      <c r="H102" s="72"/>
      <c r="I102" s="76"/>
      <c r="J102" s="75"/>
      <c r="K102" s="72"/>
      <c r="L102" s="72"/>
      <c r="M102" s="76"/>
    </row>
    <row r="103" spans="3:13" ht="15">
      <c r="C103" s="75"/>
      <c r="D103" s="72"/>
      <c r="E103" s="76"/>
      <c r="F103" s="75"/>
      <c r="G103" s="72"/>
      <c r="H103" s="72"/>
      <c r="I103" s="76"/>
      <c r="J103" s="75"/>
      <c r="K103" s="72"/>
      <c r="L103" s="72"/>
      <c r="M103" s="76"/>
    </row>
    <row r="104" spans="3:13" ht="15">
      <c r="C104" s="75"/>
      <c r="D104" s="72"/>
      <c r="E104" s="76"/>
      <c r="F104" s="75"/>
      <c r="G104" s="72"/>
      <c r="H104" s="72"/>
      <c r="I104" s="76"/>
      <c r="J104" s="75"/>
      <c r="K104" s="72"/>
      <c r="L104" s="72"/>
      <c r="M104" s="76"/>
    </row>
    <row r="105" spans="3:13" ht="15">
      <c r="C105" s="75"/>
      <c r="D105" s="72"/>
      <c r="E105" s="76"/>
      <c r="F105" s="75"/>
      <c r="G105" s="72"/>
      <c r="H105" s="72"/>
      <c r="I105" s="76"/>
      <c r="J105" s="75"/>
      <c r="K105" s="72"/>
      <c r="L105" s="72"/>
      <c r="M105" s="76"/>
    </row>
    <row r="106" spans="3:13" ht="15">
      <c r="C106" s="75"/>
      <c r="D106" s="72"/>
      <c r="E106" s="76"/>
      <c r="F106" s="75"/>
      <c r="G106" s="72"/>
      <c r="H106" s="72"/>
      <c r="I106" s="76"/>
      <c r="J106" s="75"/>
      <c r="K106" s="72"/>
      <c r="L106" s="72"/>
      <c r="M106" s="76"/>
    </row>
    <row r="107" spans="3:13" ht="15">
      <c r="C107" s="75"/>
      <c r="D107" s="72"/>
      <c r="E107" s="76"/>
      <c r="F107" s="75"/>
      <c r="G107" s="72"/>
      <c r="H107" s="72"/>
      <c r="I107" s="76"/>
      <c r="J107" s="75"/>
      <c r="K107" s="72"/>
      <c r="L107" s="72"/>
      <c r="M107" s="76"/>
    </row>
    <row r="108" spans="3:13" ht="15">
      <c r="C108" s="75"/>
      <c r="D108" s="72"/>
      <c r="E108" s="76"/>
      <c r="F108" s="75"/>
      <c r="G108" s="72"/>
      <c r="H108" s="72"/>
      <c r="I108" s="76"/>
      <c r="J108" s="75"/>
      <c r="K108" s="72"/>
      <c r="L108" s="72"/>
      <c r="M108" s="76"/>
    </row>
    <row r="109" spans="3:13" ht="15">
      <c r="C109" s="75"/>
      <c r="D109" s="72"/>
      <c r="E109" s="76"/>
      <c r="F109" s="75"/>
      <c r="G109" s="72"/>
      <c r="H109" s="72"/>
      <c r="I109" s="76"/>
      <c r="J109" s="75"/>
      <c r="K109" s="72"/>
      <c r="L109" s="72"/>
      <c r="M109" s="76"/>
    </row>
    <row r="110" spans="3:13" ht="15">
      <c r="C110" s="75"/>
      <c r="D110" s="72"/>
      <c r="E110" s="76"/>
      <c r="F110" s="75"/>
      <c r="G110" s="72"/>
      <c r="H110" s="72"/>
      <c r="I110" s="76"/>
      <c r="J110" s="75"/>
      <c r="K110" s="72"/>
      <c r="L110" s="72"/>
      <c r="M110" s="76"/>
    </row>
    <row r="111" spans="3:13" ht="15">
      <c r="C111" s="77"/>
      <c r="D111" s="78"/>
      <c r="E111" s="79"/>
      <c r="F111" s="77"/>
      <c r="G111" s="78"/>
      <c r="H111" s="78"/>
      <c r="I111" s="79"/>
      <c r="J111" s="77"/>
      <c r="K111" s="78"/>
      <c r="L111" s="78"/>
      <c r="M111" s="79"/>
    </row>
    <row r="114" ht="15">
      <c r="B114" s="81"/>
    </row>
    <row r="115" ht="15">
      <c r="B115" s="80"/>
    </row>
    <row r="116" ht="15">
      <c r="B116" s="82"/>
    </row>
    <row r="117" ht="15">
      <c r="B117" s="82"/>
    </row>
    <row r="118" ht="15">
      <c r="B118" s="82"/>
    </row>
    <row r="119" ht="15">
      <c r="B119" s="82"/>
    </row>
    <row r="120" ht="15">
      <c r="B120" s="83" t="s">
        <v>11</v>
      </c>
    </row>
  </sheetData>
  <sheetProtection selectLockedCells="1"/>
  <mergeCells count="5">
    <mergeCell ref="D14:I14"/>
    <mergeCell ref="J14:L14"/>
    <mergeCell ref="C96:E96"/>
    <mergeCell ref="F96:I96"/>
    <mergeCell ref="J96:M9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Flas</cp:lastModifiedBy>
  <cp:lastPrinted>2016-06-22T14:50:51Z</cp:lastPrinted>
  <dcterms:created xsi:type="dcterms:W3CDTF">2015-06-11T21:36:19Z</dcterms:created>
  <dcterms:modified xsi:type="dcterms:W3CDTF">2018-03-10T10:15:49Z</dcterms:modified>
  <cp:category/>
  <cp:version/>
  <cp:contentType/>
  <cp:contentStatus/>
</cp:coreProperties>
</file>